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65" activeTab="0"/>
  </bookViews>
  <sheets>
    <sheet name="Disney Charts" sheetId="1" r:id="rId1"/>
    <sheet name="2007 Attendances" sheetId="2" r:id="rId2"/>
    <sheet name="2006 Attendances" sheetId="3" r:id="rId3"/>
  </sheets>
  <definedNames/>
  <calcPr fullCalcOnLoad="1"/>
</workbook>
</file>

<file path=xl/sharedStrings.xml><?xml version="1.0" encoding="utf-8"?>
<sst xmlns="http://schemas.openxmlformats.org/spreadsheetml/2006/main" count="128" uniqueCount="71">
  <si>
    <t>YEAR</t>
  </si>
  <si>
    <t>Magic Kingdom</t>
  </si>
  <si>
    <t>Animal Kingdom</t>
  </si>
  <si>
    <t>EPCOT</t>
  </si>
  <si>
    <t xml:space="preserve"> - - -</t>
  </si>
  <si>
    <t>Theme Park Attendance (Millions)</t>
  </si>
  <si>
    <t>2007 Park Attendances &amp; Rankings</t>
  </si>
  <si>
    <t>MAGIC KINGDOM at Walt Disney World, Lake Buena Vista, FL, USA</t>
  </si>
  <si>
    <t>DISNEYLAND, Anaheim, CA, USA</t>
  </si>
  <si>
    <t>TOKYO DISNEYLAND, Tokyo, Japan</t>
  </si>
  <si>
    <t>TOKYO DISNEYSEA, Tokyo, Japan</t>
  </si>
  <si>
    <t xml:space="preserve">DISNEYLAND PARIS, Marne-La-Vallee, France </t>
  </si>
  <si>
    <t>EPCOT at Walt Disney World, Lake Buena Vista, FL, USA</t>
  </si>
  <si>
    <t xml:space="preserve">DISNEY'S HOLLYWOOD STUDIOS at Walt Disney World, Lake Buena V </t>
  </si>
  <si>
    <t xml:space="preserve">DISNEY'S ANIMAL KINGDOM at Walt Disney World, Lake Buena Vista, FL </t>
  </si>
  <si>
    <t xml:space="preserve">UNIVERSAL STUDIOS JAPAN, Osaka, Japan </t>
  </si>
  <si>
    <t xml:space="preserve">EVERLAND, Kyonggi-Do, South Korea </t>
  </si>
  <si>
    <t xml:space="preserve">UNIVERSAL STUDIOS at Universal Orlando, Orlando, FL </t>
  </si>
  <si>
    <t>SEAWORLD FLORIDA, Orlando, FL, USA</t>
  </si>
  <si>
    <t>DISNEY'S CALIFORNIA ADVENTURE, Anaheim, CA, USA</t>
  </si>
  <si>
    <t xml:space="preserve">PLEASURE BEACH, Blackpool, UK </t>
  </si>
  <si>
    <t>ISLANDS OF ADVENTURE at Universal Orlando, Orlando, FL, USA</t>
  </si>
  <si>
    <t>OCEAN PARK, Hong Kong, China</t>
  </si>
  <si>
    <t xml:space="preserve">HAKKEIJIMA SEA PARADISE, Yokohama, Japan </t>
  </si>
  <si>
    <t>UNIVERSAL STUDIOS HOLLYWOOD, Universal City, CA, USA</t>
  </si>
  <si>
    <t>BUSCH GARDENS TAMPA BAY, Tampa Bay, FL, USA</t>
  </si>
  <si>
    <t>SEAWORLD CALIFORNIA, San Diego, CA, USA</t>
  </si>
  <si>
    <t>HONG KONG DISNEYLAND, Hong Kong, SAR, China</t>
  </si>
  <si>
    <t>TIVOLI GARDENS, Copenhagen, Denmark</t>
  </si>
  <si>
    <t>EUROPA-PARK, Rust, Germany</t>
  </si>
  <si>
    <t>NAGASHIMA SPA LAND, Kuwana, Japan</t>
  </si>
  <si>
    <t>PORT AVENTURA, Salou, Spain</t>
  </si>
  <si>
    <t>2006 Park Attendances &amp; Rankings</t>
  </si>
  <si>
    <t xml:space="preserve">DISNEYLAND, Anaheim, California, USA </t>
  </si>
  <si>
    <t xml:space="preserve">EVERLAND, Kyonggi-Do, Korea del Sur </t>
  </si>
  <si>
    <t xml:space="preserve">BLACKPOOL PLEASURE BEACH, Inglaterra </t>
  </si>
  <si>
    <t xml:space="preserve">DISNEY’S CALIFORNIA ADVENTURE, Anaheim, California, USA </t>
  </si>
  <si>
    <t>SEAWORLD FLORIDA, Orlando, Florida, USA</t>
  </si>
  <si>
    <t xml:space="preserve">LOTTE WORLD, Seoul, Korea del Sur </t>
  </si>
  <si>
    <t xml:space="preserve">HONG KONG DISNEYLAND, Hong Kong, SAR, China </t>
  </si>
  <si>
    <t xml:space="preserve">UNIVERSAL STUDIOS HOLLYWOOD, Universal City, California, USA </t>
  </si>
  <si>
    <t>TIVOLI GARDENS, Copenhagen, Dinamarca</t>
  </si>
  <si>
    <t xml:space="preserve">OCEAN PARK, Hong Kong, China </t>
  </si>
  <si>
    <t xml:space="preserve">BUSCH GARDENS TAMPA BAY, Tampa Bay, Florida, USA </t>
  </si>
  <si>
    <t xml:space="preserve">SEAWORLD CALIFORNIA, San Diego, California, USA </t>
  </si>
  <si>
    <t xml:space="preserve">EUROPA-PARK, Rust, Alemania </t>
  </si>
  <si>
    <t>MAGIC KINGDOM in Walt Disney World, Florida, USA</t>
  </si>
  <si>
    <t xml:space="preserve">EPCOT in Walt Disney World, , Florida, USA </t>
  </si>
  <si>
    <t xml:space="preserve">DISNEY-MGM STUDIOS THEME PARK in Walt Disney World, Florida, USA </t>
  </si>
  <si>
    <t xml:space="preserve">DISNEY’S ANIMAL KINGDOM in Walt Disney Florida, USA </t>
  </si>
  <si>
    <t>UNIVERSAL STUDIOS in Universal Orlando, Florida</t>
  </si>
  <si>
    <t xml:space="preserve">ISLANDS OF ADVENTURE in Universal Orlando, Orlando, Florida, USA </t>
  </si>
  <si>
    <t>DISNEYLAND PARIS, Marne-La-Vallee, France</t>
  </si>
  <si>
    <t xml:space="preserve">TOKYO DISNEYLAND, Tokyo, Japan </t>
  </si>
  <si>
    <t>TOKYO DISNEY SEA, Tokyo, Japan</t>
  </si>
  <si>
    <t xml:space="preserve">YOKOHAMA HAKKEIJIMA SEA PARADISE, Yokohama, Japan </t>
  </si>
  <si>
    <t xml:space="preserve">NAGASHIMA SPA LAND, Kuwana, Japan </t>
  </si>
  <si>
    <t>as of Dec 2008</t>
  </si>
  <si>
    <t>Disney Studios</t>
  </si>
  <si>
    <t>Universal Florida</t>
  </si>
  <si>
    <t>Island Adventure</t>
  </si>
  <si>
    <t>Universal Hollywood</t>
  </si>
  <si>
    <t>Sea World</t>
  </si>
  <si>
    <t>Disneyland</t>
  </si>
  <si>
    <t>Total WDW</t>
  </si>
  <si>
    <t>Disney Tokyo</t>
  </si>
  <si>
    <t>Disney Paris</t>
  </si>
  <si>
    <t>Disney Sea</t>
  </si>
  <si>
    <t>Disney Hong Kong</t>
  </si>
  <si>
    <t>Disney Studios Paris</t>
  </si>
  <si>
    <t>California Adventure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</si>
</sst>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yyyy"/>
    <numFmt numFmtId="169" formatCode="_(* #,##0.0_);_(* \(#,##0.0\);_(* &quot;-&quot;??_);_(@_)"/>
    <numFmt numFmtId="170" formatCode="[$€-2]\ #,##0.00_);[Red]\([$€-2]\ #,##0.00\)"/>
    <numFmt numFmtId="171" formatCode="_(* #,##0.000_);_(* \(#,##0.000\);_(* &quot;-&quot;??_);_(@_)"/>
    <numFmt numFmtId="172" formatCode="_(* #,##0_);_(* \(#,##0\);_(* &quot;-&quot;??_);_(@_)"/>
    <numFmt numFmtId="173" formatCode="0.000"/>
    <numFmt numFmtId="174" formatCode="yyyy"/>
  </numFmts>
  <fonts count="11">
    <font>
      <sz val="12"/>
      <name val="Arial"/>
      <family val="0"/>
    </font>
    <font>
      <b/>
      <sz val="12"/>
      <name val="Arial"/>
      <family val="2"/>
    </font>
    <font>
      <b/>
      <sz val="18.5"/>
      <color indexed="10"/>
      <name val="Comic Sans MS"/>
      <family val="4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0"/>
    </font>
    <font>
      <sz val="12"/>
      <name val="Trebuchet MS"/>
      <family val="2"/>
    </font>
    <font>
      <sz val="18"/>
      <name val="Trebuchet MS"/>
      <family val="2"/>
    </font>
    <font>
      <sz val="12"/>
      <name val="Comic Sans MS"/>
      <family val="4"/>
    </font>
    <font>
      <b/>
      <sz val="18"/>
      <name val="Arial"/>
      <family val="2"/>
    </font>
    <font>
      <b/>
      <sz val="10"/>
      <color indexed="10"/>
      <name val="Comic Sans MS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67" fontId="0" fillId="0" borderId="0" xfId="0" applyNumberFormat="1" applyFont="1" applyFill="1" applyBorder="1" applyAlignment="1">
      <alignment horizontal="center" wrapText="1"/>
    </xf>
    <xf numFmtId="167" fontId="0" fillId="0" borderId="0" xfId="0" applyNumberForma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right" wrapText="1"/>
    </xf>
    <xf numFmtId="167" fontId="0" fillId="0" borderId="2" xfId="0" applyNumberFormat="1" applyFont="1" applyFill="1" applyBorder="1" applyAlignment="1">
      <alignment horizontal="right" wrapText="1"/>
    </xf>
    <xf numFmtId="167" fontId="0" fillId="0" borderId="3" xfId="0" applyNumberFormat="1" applyBorder="1" applyAlignment="1">
      <alignment horizontal="right"/>
    </xf>
    <xf numFmtId="167" fontId="0" fillId="0" borderId="4" xfId="0" applyNumberFormat="1" applyFont="1" applyFill="1" applyBorder="1" applyAlignment="1">
      <alignment horizontal="right" wrapText="1"/>
    </xf>
    <xf numFmtId="167" fontId="0" fillId="0" borderId="5" xfId="0" applyNumberFormat="1" applyFont="1" applyFill="1" applyBorder="1" applyAlignment="1">
      <alignment horizontal="right" wrapText="1"/>
    </xf>
    <xf numFmtId="167" fontId="0" fillId="0" borderId="6" xfId="0" applyNumberFormat="1" applyBorder="1" applyAlignment="1">
      <alignment horizontal="right"/>
    </xf>
    <xf numFmtId="167" fontId="0" fillId="0" borderId="3" xfId="0" applyNumberFormat="1" applyFont="1" applyFill="1" applyBorder="1" applyAlignment="1">
      <alignment horizontal="right" wrapText="1"/>
    </xf>
    <xf numFmtId="167" fontId="0" fillId="0" borderId="3" xfId="0" applyNumberForma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right" vertical="center" wrapText="1"/>
    </xf>
    <xf numFmtId="167" fontId="0" fillId="0" borderId="4" xfId="0" applyNumberFormat="1" applyFont="1" applyFill="1" applyBorder="1" applyAlignment="1">
      <alignment horizontal="right" vertical="center" wrapText="1"/>
    </xf>
    <xf numFmtId="167" fontId="0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172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7" fontId="0" fillId="0" borderId="2" xfId="0" applyNumberFormat="1" applyFont="1" applyFill="1" applyBorder="1" applyAlignment="1">
      <alignment horizontal="right" vertical="center" wrapText="1"/>
    </xf>
    <xf numFmtId="167" fontId="0" fillId="0" borderId="5" xfId="0" applyNumberFormat="1" applyFont="1" applyFill="1" applyBorder="1" applyAlignment="1">
      <alignment horizontal="right" vertical="center" wrapText="1"/>
    </xf>
    <xf numFmtId="167" fontId="0" fillId="0" borderId="7" xfId="0" applyNumberFormat="1" applyFont="1" applyFill="1" applyBorder="1" applyAlignment="1">
      <alignment horizontal="right" vertical="center" wrapText="1"/>
    </xf>
    <xf numFmtId="167" fontId="0" fillId="0" borderId="7" xfId="0" applyNumberFormat="1" applyFont="1" applyFill="1" applyBorder="1" applyAlignment="1">
      <alignment horizontal="right" wrapText="1"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20" applyAlignment="1">
      <alignment/>
    </xf>
    <xf numFmtId="167" fontId="0" fillId="0" borderId="3" xfId="0" applyNumberFormat="1" applyBorder="1" applyAlignment="1">
      <alignment/>
    </xf>
    <xf numFmtId="0" fontId="9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FF0000"/>
                </a:solidFill>
              </a:rPr>
              <a:t>Walt Disney World Attendance
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Courtesy TheRustyScupper</a:t>
            </a:r>
          </a:p>
        </c:rich>
      </c:tx>
      <c:layout/>
      <c:spPr>
        <a:ln w="3175">
          <a:noFill/>
        </a:ln>
      </c:spPr>
    </c:title>
    <c:plotArea>
      <c:layout>
        <c:manualLayout>
          <c:xMode val="edge"/>
          <c:yMode val="edge"/>
          <c:x val="0.05625"/>
          <c:y val="0.22875"/>
          <c:w val="0.9437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v>MK</c:v>
          </c:tx>
          <c:spPr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'Disney Charts'!$C$4:$F$4</c:f>
              <c:strCache>
                <c:ptCount val="4"/>
                <c:pt idx="0">
                  <c:v>Magic Kingdom</c:v>
                </c:pt>
                <c:pt idx="1">
                  <c:v>EPCOT</c:v>
                </c:pt>
                <c:pt idx="2">
                  <c:v>Disney Studios</c:v>
                </c:pt>
                <c:pt idx="3">
                  <c:v>Animal Kingdom</c:v>
                </c:pt>
              </c:strCache>
            </c:strRef>
          </c:cat>
          <c:val>
            <c:numRef>
              <c:f>'Disney Charts'!$C$5:$C$21</c:f>
              <c:numCache>
                <c:ptCount val="17"/>
                <c:pt idx="0">
                  <c:v>11.5</c:v>
                </c:pt>
                <c:pt idx="1">
                  <c:v>12</c:v>
                </c:pt>
                <c:pt idx="2">
                  <c:v>11.2</c:v>
                </c:pt>
                <c:pt idx="3">
                  <c:v>12.9</c:v>
                </c:pt>
                <c:pt idx="4">
                  <c:v>13.8</c:v>
                </c:pt>
                <c:pt idx="5">
                  <c:v>17</c:v>
                </c:pt>
                <c:pt idx="6">
                  <c:v>15.6</c:v>
                </c:pt>
                <c:pt idx="7">
                  <c:v>15.2</c:v>
                </c:pt>
                <c:pt idx="8">
                  <c:v>15.4</c:v>
                </c:pt>
                <c:pt idx="9">
                  <c:v>14.8</c:v>
                </c:pt>
                <c:pt idx="10">
                  <c:v>14</c:v>
                </c:pt>
                <c:pt idx="11">
                  <c:v>14</c:v>
                </c:pt>
                <c:pt idx="12">
                  <c:v>15.1</c:v>
                </c:pt>
                <c:pt idx="13">
                  <c:v>15</c:v>
                </c:pt>
                <c:pt idx="14">
                  <c:v>16.6</c:v>
                </c:pt>
                <c:pt idx="15">
                  <c:v>16.7</c:v>
                </c:pt>
                <c:pt idx="16">
                  <c:v>17</c:v>
                </c:pt>
              </c:numCache>
            </c:numRef>
          </c:val>
        </c:ser>
        <c:ser>
          <c:idx val="1"/>
          <c:order val="1"/>
          <c:tx>
            <c:v>Epcot</c:v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'Disney Charts'!$C$4:$F$4</c:f>
              <c:strCache>
                <c:ptCount val="4"/>
                <c:pt idx="0">
                  <c:v>Magic Kingdom</c:v>
                </c:pt>
                <c:pt idx="1">
                  <c:v>EPCOT</c:v>
                </c:pt>
                <c:pt idx="2">
                  <c:v>Disney Studios</c:v>
                </c:pt>
                <c:pt idx="3">
                  <c:v>Animal Kingdom</c:v>
                </c:pt>
              </c:strCache>
            </c:strRef>
          </c:cat>
          <c:val>
            <c:numRef>
              <c:f>'Disney Charts'!$D$5:$D$21</c:f>
              <c:numCache>
                <c:ptCount val="17"/>
                <c:pt idx="0">
                  <c:v>10</c:v>
                </c:pt>
                <c:pt idx="1">
                  <c:v>9.5</c:v>
                </c:pt>
                <c:pt idx="2">
                  <c:v>9.7</c:v>
                </c:pt>
                <c:pt idx="3">
                  <c:v>10.7</c:v>
                </c:pt>
                <c:pt idx="4">
                  <c:v>11.2</c:v>
                </c:pt>
                <c:pt idx="5">
                  <c:v>11.8</c:v>
                </c:pt>
                <c:pt idx="6">
                  <c:v>10.6</c:v>
                </c:pt>
                <c:pt idx="7">
                  <c:v>10.1</c:v>
                </c:pt>
                <c:pt idx="8">
                  <c:v>10.6</c:v>
                </c:pt>
                <c:pt idx="9">
                  <c:v>9</c:v>
                </c:pt>
                <c:pt idx="10">
                  <c:v>8.3</c:v>
                </c:pt>
                <c:pt idx="11">
                  <c:v>8.6</c:v>
                </c:pt>
                <c:pt idx="12">
                  <c:v>9.4</c:v>
                </c:pt>
                <c:pt idx="13">
                  <c:v>9.9</c:v>
                </c:pt>
                <c:pt idx="14">
                  <c:v>10.4</c:v>
                </c:pt>
                <c:pt idx="15">
                  <c:v>10.5</c:v>
                </c:pt>
                <c:pt idx="16">
                  <c:v>10.9</c:v>
                </c:pt>
              </c:numCache>
            </c:numRef>
          </c:val>
        </c:ser>
        <c:ser>
          <c:idx val="2"/>
          <c:order val="2"/>
          <c:tx>
            <c:v>DHS</c:v>
          </c:tx>
          <c:spPr>
            <a:solidFill>
              <a:srgbClr val="FFFF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'Disney Charts'!$C$4:$F$4</c:f>
              <c:strCache>
                <c:ptCount val="4"/>
                <c:pt idx="0">
                  <c:v>Magic Kingdom</c:v>
                </c:pt>
                <c:pt idx="1">
                  <c:v>EPCOT</c:v>
                </c:pt>
                <c:pt idx="2">
                  <c:v>Disney Studios</c:v>
                </c:pt>
                <c:pt idx="3">
                  <c:v>Animal Kingdom</c:v>
                </c:pt>
              </c:strCache>
            </c:strRef>
          </c:cat>
          <c:val>
            <c:numRef>
              <c:f>'Disney Charts'!$E$5:$E$21</c:f>
              <c:numCach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9.5</c:v>
                </c:pt>
                <c:pt idx="4">
                  <c:v>10</c:v>
                </c:pt>
                <c:pt idx="5">
                  <c:v>10.4</c:v>
                </c:pt>
                <c:pt idx="6">
                  <c:v>9.5</c:v>
                </c:pt>
                <c:pt idx="7">
                  <c:v>8.7</c:v>
                </c:pt>
                <c:pt idx="8">
                  <c:v>8.9</c:v>
                </c:pt>
                <c:pt idx="9">
                  <c:v>8.4</c:v>
                </c:pt>
                <c:pt idx="10">
                  <c:v>8</c:v>
                </c:pt>
                <c:pt idx="11">
                  <c:v>7.9</c:v>
                </c:pt>
                <c:pt idx="12">
                  <c:v>8.26</c:v>
                </c:pt>
                <c:pt idx="13">
                  <c:v>8.6</c:v>
                </c:pt>
                <c:pt idx="14">
                  <c:v>9.1</c:v>
                </c:pt>
                <c:pt idx="15">
                  <c:v>9.1</c:v>
                </c:pt>
                <c:pt idx="16">
                  <c:v>9.6</c:v>
                </c:pt>
              </c:numCache>
            </c:numRef>
          </c:val>
        </c:ser>
        <c:ser>
          <c:idx val="3"/>
          <c:order val="3"/>
          <c:tx>
            <c:v>AK</c:v>
          </c:tx>
          <c:spPr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'Disney Charts'!$C$4:$F$4</c:f>
              <c:strCache>
                <c:ptCount val="4"/>
                <c:pt idx="0">
                  <c:v>Magic Kingdom</c:v>
                </c:pt>
                <c:pt idx="1">
                  <c:v>EPCOT</c:v>
                </c:pt>
                <c:pt idx="2">
                  <c:v>Disney Studios</c:v>
                </c:pt>
                <c:pt idx="3">
                  <c:v>Animal Kingdom</c:v>
                </c:pt>
              </c:strCache>
            </c:strRef>
          </c:cat>
          <c:val>
            <c:numRef>
              <c:f>'Disney Charts'!$F$5:$F$21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8.6</c:v>
                </c:pt>
                <c:pt idx="8">
                  <c:v>8.3</c:v>
                </c:pt>
                <c:pt idx="9">
                  <c:v>7.8</c:v>
                </c:pt>
                <c:pt idx="10">
                  <c:v>7.3</c:v>
                </c:pt>
                <c:pt idx="11">
                  <c:v>7.3</c:v>
                </c:pt>
                <c:pt idx="12">
                  <c:v>8</c:v>
                </c:pt>
                <c:pt idx="13">
                  <c:v>8.2</c:v>
                </c:pt>
                <c:pt idx="14">
                  <c:v>8.9</c:v>
                </c:pt>
                <c:pt idx="15">
                  <c:v>8.9</c:v>
                </c:pt>
                <c:pt idx="16">
                  <c:v>9.5</c:v>
                </c:pt>
              </c:numCache>
            </c:numRef>
          </c:val>
        </c:ser>
        <c:axId val="66387747"/>
        <c:axId val="60618812"/>
      </c:barChart>
      <c:dateAx>
        <c:axId val="66387747"/>
        <c:scaling>
          <c:orientation val="minMax"/>
          <c:max val="39448"/>
          <c:min val="33604"/>
        </c:scaling>
        <c:axPos val="b"/>
        <c:delete val="0"/>
        <c:numFmt formatCode="General" sourceLinked="1"/>
        <c:majorTickMark val="out"/>
        <c:minorTickMark val="none"/>
        <c:tickLblPos val="nextTo"/>
        <c:crossAx val="60618812"/>
        <c:crosses val="autoZero"/>
        <c:auto val="0"/>
        <c:baseTimeUnit val="years"/>
        <c:noMultiLvlLbl val="0"/>
      </c:dateAx>
      <c:valAx>
        <c:axId val="60618812"/>
        <c:scaling>
          <c:orientation val="minMax"/>
          <c:max val="18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Millions of Guests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387747"/>
        <c:crossesAt val="92"/>
        <c:crossBetween val="between"/>
        <c:dispUnits/>
        <c:majorUnit val="2"/>
        <c:minorUnit val="2"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275"/>
          <c:y val="0.9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quantcast.com/p-f8xjL3cAq3mHo" TargetMode="External" /><Relationship Id="rId3" Type="http://schemas.openxmlformats.org/officeDocument/2006/relationships/hyperlink" Target="http://www.quantcast.com/p-f8xjL3cAq3mH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49</xdr:row>
      <xdr:rowOff>180975</xdr:rowOff>
    </xdr:from>
    <xdr:to>
      <xdr:col>9</xdr:col>
      <xdr:colOff>800100</xdr:colOff>
      <xdr:row>65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0144125"/>
          <a:ext cx="71913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180975</xdr:rowOff>
    </xdr:from>
    <xdr:to>
      <xdr:col>9</xdr:col>
      <xdr:colOff>866775</xdr:colOff>
      <xdr:row>48</xdr:row>
      <xdr:rowOff>28575</xdr:rowOff>
    </xdr:to>
    <xdr:graphicFrame>
      <xdr:nvGraphicFramePr>
        <xdr:cNvPr id="2" name="Chart 10"/>
        <xdr:cNvGraphicFramePr/>
      </xdr:nvGraphicFramePr>
      <xdr:xfrm>
        <a:off x="762000" y="5381625"/>
        <a:ext cx="726757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104775</xdr:colOff>
      <xdr:row>67</xdr:row>
      <xdr:rowOff>28575</xdr:rowOff>
    </xdr:from>
    <xdr:ext cx="5324475" cy="847725"/>
    <xdr:sp>
      <xdr:nvSpPr>
        <xdr:cNvPr id="3" name="TextBox 12"/>
        <xdr:cNvSpPr txBox="1">
          <a:spLocks noChangeArrowheads="1"/>
        </xdr:cNvSpPr>
      </xdr:nvSpPr>
      <xdr:spPr>
        <a:xfrm>
          <a:off x="1704975" y="13420725"/>
          <a:ext cx="53244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Courtesy of TheRustyScupper, from public inforamtion.
For comments, email to: therustyscupper@yahoo.com
For other Disney info, see http://www.geocities.com/therustyscupper/index.html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" name="Picture 1" descr="Quantcas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3"/>
  <sheetViews>
    <sheetView tabSelected="1" zoomScale="75" zoomScaleNormal="75" workbookViewId="0" topLeftCell="A25">
      <selection activeCell="N30" sqref="N30"/>
    </sheetView>
  </sheetViews>
  <sheetFormatPr defaultColWidth="8.88671875" defaultRowHeight="15"/>
  <cols>
    <col min="1" max="1" width="8.88671875" style="3" customWidth="1"/>
    <col min="2" max="2" width="9.77734375" style="3" customWidth="1"/>
    <col min="3" max="6" width="10.21484375" style="3" customWidth="1"/>
    <col min="7" max="7" width="10.21484375" style="0" customWidth="1"/>
    <col min="8" max="8" width="3.5546875" style="0" customWidth="1"/>
    <col min="9" max="12" width="10.21484375" style="0" customWidth="1"/>
    <col min="13" max="13" width="3.5546875" style="0" customWidth="1"/>
    <col min="14" max="20" width="10.21484375" style="0" customWidth="1"/>
  </cols>
  <sheetData>
    <row r="1" spans="2:15" ht="24" customHeight="1">
      <c r="B1" s="40" t="s">
        <v>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7"/>
    </row>
    <row r="2" spans="2:15" ht="23.25">
      <c r="B2" s="40" t="s">
        <v>57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8"/>
    </row>
    <row r="4" spans="2:20" ht="47.25">
      <c r="B4" s="4" t="s">
        <v>0</v>
      </c>
      <c r="C4" s="4" t="s">
        <v>1</v>
      </c>
      <c r="D4" s="4" t="s">
        <v>3</v>
      </c>
      <c r="E4" s="4" t="s">
        <v>58</v>
      </c>
      <c r="F4" s="7" t="s">
        <v>2</v>
      </c>
      <c r="G4" s="8" t="s">
        <v>64</v>
      </c>
      <c r="I4" s="4" t="s">
        <v>59</v>
      </c>
      <c r="J4" s="4" t="s">
        <v>60</v>
      </c>
      <c r="K4" s="7" t="s">
        <v>61</v>
      </c>
      <c r="L4" s="8" t="s">
        <v>62</v>
      </c>
      <c r="N4" s="8" t="s">
        <v>63</v>
      </c>
      <c r="O4" s="8" t="s">
        <v>70</v>
      </c>
      <c r="P4" s="8" t="s">
        <v>65</v>
      </c>
      <c r="Q4" s="8" t="s">
        <v>67</v>
      </c>
      <c r="R4" s="8" t="s">
        <v>66</v>
      </c>
      <c r="S4" s="8" t="s">
        <v>69</v>
      </c>
      <c r="T4" s="8" t="s">
        <v>68</v>
      </c>
    </row>
    <row r="5" spans="2:20" ht="15">
      <c r="B5" s="5">
        <v>1992</v>
      </c>
      <c r="C5" s="14">
        <v>11.5</v>
      </c>
      <c r="D5" s="14">
        <v>10</v>
      </c>
      <c r="E5" s="14">
        <v>8</v>
      </c>
      <c r="F5" s="15" t="s">
        <v>4</v>
      </c>
      <c r="G5" s="16">
        <f aca="true" t="shared" si="0" ref="G5:G15">SUM(C5:F5)</f>
        <v>29.5</v>
      </c>
      <c r="I5" s="14">
        <v>6.7</v>
      </c>
      <c r="J5" s="14" t="s">
        <v>4</v>
      </c>
      <c r="K5" s="15">
        <v>4.8</v>
      </c>
      <c r="L5" s="20">
        <v>4.1</v>
      </c>
      <c r="N5" s="20">
        <v>11.6</v>
      </c>
      <c r="O5" s="20" t="s">
        <v>4</v>
      </c>
      <c r="P5" s="20">
        <v>16</v>
      </c>
      <c r="Q5" s="20" t="s">
        <v>4</v>
      </c>
      <c r="R5" s="39">
        <v>10</v>
      </c>
      <c r="S5" s="20" t="s">
        <v>4</v>
      </c>
      <c r="T5" s="20" t="s">
        <v>4</v>
      </c>
    </row>
    <row r="6" spans="2:20" ht="15">
      <c r="B6" s="5">
        <v>1993</v>
      </c>
      <c r="C6" s="14">
        <v>12</v>
      </c>
      <c r="D6" s="14">
        <v>9.5</v>
      </c>
      <c r="E6" s="14">
        <v>8</v>
      </c>
      <c r="F6" s="15" t="s">
        <v>4</v>
      </c>
      <c r="G6" s="16">
        <f t="shared" si="0"/>
        <v>29.5</v>
      </c>
      <c r="I6" s="14">
        <v>7.4</v>
      </c>
      <c r="J6" s="14" t="s">
        <v>4</v>
      </c>
      <c r="K6" s="15">
        <v>5</v>
      </c>
      <c r="L6" s="20">
        <v>4.5</v>
      </c>
      <c r="N6" s="20">
        <v>11.4</v>
      </c>
      <c r="O6" s="20" t="s">
        <v>4</v>
      </c>
      <c r="P6" s="20">
        <v>15.8</v>
      </c>
      <c r="Q6" s="20" t="s">
        <v>4</v>
      </c>
      <c r="R6" s="39">
        <v>9.8</v>
      </c>
      <c r="S6" s="20" t="s">
        <v>4</v>
      </c>
      <c r="T6" s="20" t="s">
        <v>4</v>
      </c>
    </row>
    <row r="7" spans="2:20" ht="15">
      <c r="B7" s="5">
        <v>1994</v>
      </c>
      <c r="C7" s="14">
        <v>11.2</v>
      </c>
      <c r="D7" s="14">
        <v>9.7</v>
      </c>
      <c r="E7" s="14">
        <v>8</v>
      </c>
      <c r="F7" s="15" t="s">
        <v>4</v>
      </c>
      <c r="G7" s="16">
        <f t="shared" si="0"/>
        <v>28.9</v>
      </c>
      <c r="I7" s="14">
        <v>7.7</v>
      </c>
      <c r="J7" s="14" t="s">
        <v>4</v>
      </c>
      <c r="K7" s="15">
        <v>4.6</v>
      </c>
      <c r="L7" s="20">
        <v>4.6</v>
      </c>
      <c r="N7" s="20">
        <v>10.3</v>
      </c>
      <c r="O7" s="20" t="s">
        <v>4</v>
      </c>
      <c r="P7" s="20">
        <v>16</v>
      </c>
      <c r="Q7" s="20" t="s">
        <v>4</v>
      </c>
      <c r="R7" s="39">
        <v>8.8</v>
      </c>
      <c r="S7" s="20" t="s">
        <v>4</v>
      </c>
      <c r="T7" s="20" t="s">
        <v>4</v>
      </c>
    </row>
    <row r="8" spans="2:20" ht="15">
      <c r="B8" s="5">
        <v>1995</v>
      </c>
      <c r="C8" s="14">
        <v>12.9</v>
      </c>
      <c r="D8" s="14">
        <v>10.7</v>
      </c>
      <c r="E8" s="14">
        <v>9.5</v>
      </c>
      <c r="F8" s="15" t="s">
        <v>4</v>
      </c>
      <c r="G8" s="16">
        <f t="shared" si="0"/>
        <v>33.1</v>
      </c>
      <c r="I8" s="14">
        <v>8</v>
      </c>
      <c r="J8" s="14" t="s">
        <v>4</v>
      </c>
      <c r="K8" s="15">
        <v>4.7</v>
      </c>
      <c r="L8" s="20">
        <v>4.95</v>
      </c>
      <c r="N8" s="20">
        <v>14.1</v>
      </c>
      <c r="O8" s="20" t="s">
        <v>4</v>
      </c>
      <c r="P8" s="20">
        <v>15.5</v>
      </c>
      <c r="Q8" s="20" t="s">
        <v>4</v>
      </c>
      <c r="R8" s="39">
        <v>10.7</v>
      </c>
      <c r="S8" s="20" t="s">
        <v>4</v>
      </c>
      <c r="T8" s="20" t="s">
        <v>4</v>
      </c>
    </row>
    <row r="9" spans="2:20" ht="15">
      <c r="B9" s="5">
        <v>1996</v>
      </c>
      <c r="C9" s="14">
        <v>13.8</v>
      </c>
      <c r="D9" s="14">
        <v>11.2</v>
      </c>
      <c r="E9" s="14">
        <v>10</v>
      </c>
      <c r="F9" s="15" t="s">
        <v>4</v>
      </c>
      <c r="G9" s="16">
        <f t="shared" si="0"/>
        <v>35</v>
      </c>
      <c r="I9" s="14">
        <v>8.4</v>
      </c>
      <c r="J9" s="14" t="s">
        <v>4</v>
      </c>
      <c r="K9" s="15">
        <v>5.4</v>
      </c>
      <c r="L9" s="20">
        <v>5.1</v>
      </c>
      <c r="N9" s="20">
        <v>14</v>
      </c>
      <c r="O9" s="20" t="s">
        <v>4</v>
      </c>
      <c r="P9" s="20">
        <v>17</v>
      </c>
      <c r="Q9" s="20" t="s">
        <v>4</v>
      </c>
      <c r="R9" s="39">
        <v>11.7</v>
      </c>
      <c r="S9" s="20" t="s">
        <v>4</v>
      </c>
      <c r="T9" s="20" t="s">
        <v>4</v>
      </c>
    </row>
    <row r="10" spans="2:20" ht="15">
      <c r="B10" s="5">
        <v>1997</v>
      </c>
      <c r="C10" s="14">
        <v>17</v>
      </c>
      <c r="D10" s="14">
        <v>11.8</v>
      </c>
      <c r="E10" s="14">
        <v>10.4</v>
      </c>
      <c r="F10" s="15" t="s">
        <v>4</v>
      </c>
      <c r="G10" s="16">
        <f t="shared" si="0"/>
        <v>39.2</v>
      </c>
      <c r="I10" s="14">
        <v>8.9</v>
      </c>
      <c r="J10" s="14" t="s">
        <v>4</v>
      </c>
      <c r="K10" s="15">
        <v>5.4</v>
      </c>
      <c r="L10" s="20">
        <v>4.9</v>
      </c>
      <c r="N10" s="20">
        <v>14.2</v>
      </c>
      <c r="O10" s="20" t="s">
        <v>4</v>
      </c>
      <c r="P10" s="20">
        <v>17.4</v>
      </c>
      <c r="Q10" s="20" t="s">
        <v>4</v>
      </c>
      <c r="R10" s="39">
        <v>12.6</v>
      </c>
      <c r="S10" s="20" t="s">
        <v>4</v>
      </c>
      <c r="T10" s="20" t="s">
        <v>4</v>
      </c>
    </row>
    <row r="11" spans="2:20" ht="15">
      <c r="B11" s="5">
        <v>1998</v>
      </c>
      <c r="C11" s="14">
        <v>15.6</v>
      </c>
      <c r="D11" s="14">
        <v>10.6</v>
      </c>
      <c r="E11" s="14">
        <v>9.5</v>
      </c>
      <c r="F11" s="15">
        <v>6</v>
      </c>
      <c r="G11" s="16">
        <f t="shared" si="0"/>
        <v>41.7</v>
      </c>
      <c r="I11" s="14">
        <v>8.9</v>
      </c>
      <c r="J11" s="14" t="s">
        <v>4</v>
      </c>
      <c r="K11" s="15">
        <v>5.1</v>
      </c>
      <c r="L11" s="20">
        <v>4.9</v>
      </c>
      <c r="N11" s="20">
        <v>13.7</v>
      </c>
      <c r="O11" s="20" t="s">
        <v>4</v>
      </c>
      <c r="P11" s="20">
        <v>16.7</v>
      </c>
      <c r="Q11" s="20" t="s">
        <v>4</v>
      </c>
      <c r="R11" s="39">
        <v>12.5</v>
      </c>
      <c r="S11" s="20" t="s">
        <v>4</v>
      </c>
      <c r="T11" s="20" t="s">
        <v>4</v>
      </c>
    </row>
    <row r="12" spans="2:20" ht="15">
      <c r="B12" s="5">
        <v>1999</v>
      </c>
      <c r="C12" s="14">
        <v>15.2</v>
      </c>
      <c r="D12" s="14">
        <v>10.1</v>
      </c>
      <c r="E12" s="14">
        <v>8.7</v>
      </c>
      <c r="F12" s="15">
        <v>8.6</v>
      </c>
      <c r="G12" s="16">
        <f t="shared" si="0"/>
        <v>42.6</v>
      </c>
      <c r="I12" s="14">
        <v>8.1</v>
      </c>
      <c r="J12" s="14">
        <v>3.4</v>
      </c>
      <c r="K12" s="15">
        <v>5.1</v>
      </c>
      <c r="L12" s="20">
        <v>4.7</v>
      </c>
      <c r="N12" s="20">
        <v>13.5</v>
      </c>
      <c r="O12" s="20" t="s">
        <v>4</v>
      </c>
      <c r="P12" s="20">
        <v>17.5</v>
      </c>
      <c r="Q12" s="20" t="s">
        <v>4</v>
      </c>
      <c r="R12" s="39">
        <v>12.5</v>
      </c>
      <c r="S12" s="20" t="s">
        <v>4</v>
      </c>
      <c r="T12" s="20" t="s">
        <v>4</v>
      </c>
    </row>
    <row r="13" spans="2:20" ht="15">
      <c r="B13" s="5">
        <v>2000</v>
      </c>
      <c r="C13" s="14">
        <v>15.4</v>
      </c>
      <c r="D13" s="14">
        <v>10.6</v>
      </c>
      <c r="E13" s="14">
        <v>8.9</v>
      </c>
      <c r="F13" s="15">
        <v>8.3</v>
      </c>
      <c r="G13" s="16">
        <f t="shared" si="0"/>
        <v>43.2</v>
      </c>
      <c r="I13" s="14">
        <v>8.1</v>
      </c>
      <c r="J13" s="14">
        <v>6</v>
      </c>
      <c r="K13" s="15">
        <v>5.2</v>
      </c>
      <c r="L13" s="20">
        <v>5.2</v>
      </c>
      <c r="N13" s="20">
        <v>13.9</v>
      </c>
      <c r="O13" s="20" t="s">
        <v>4</v>
      </c>
      <c r="P13" s="20">
        <v>16.5</v>
      </c>
      <c r="Q13" s="20" t="s">
        <v>4</v>
      </c>
      <c r="R13" s="39">
        <v>12</v>
      </c>
      <c r="S13" s="20" t="s">
        <v>4</v>
      </c>
      <c r="T13" s="20" t="s">
        <v>4</v>
      </c>
    </row>
    <row r="14" spans="2:20" ht="15">
      <c r="B14" s="5">
        <v>2001</v>
      </c>
      <c r="C14" s="14">
        <v>14.8</v>
      </c>
      <c r="D14" s="14">
        <v>9</v>
      </c>
      <c r="E14" s="14">
        <v>8.4</v>
      </c>
      <c r="F14" s="15">
        <v>7.8</v>
      </c>
      <c r="G14" s="16">
        <f t="shared" si="0"/>
        <v>40</v>
      </c>
      <c r="I14" s="14">
        <v>7.3</v>
      </c>
      <c r="J14" s="14">
        <v>5.5</v>
      </c>
      <c r="K14" s="15">
        <v>4.7</v>
      </c>
      <c r="L14" s="20">
        <v>5.1</v>
      </c>
      <c r="N14" s="20">
        <v>12.3</v>
      </c>
      <c r="O14" s="20">
        <v>5</v>
      </c>
      <c r="P14" s="20">
        <v>17.7</v>
      </c>
      <c r="Q14" s="20">
        <v>4</v>
      </c>
      <c r="R14" s="20">
        <v>12.2</v>
      </c>
      <c r="S14" s="20" t="s">
        <v>4</v>
      </c>
      <c r="T14" s="20" t="s">
        <v>4</v>
      </c>
    </row>
    <row r="15" spans="2:20" ht="15">
      <c r="B15" s="5">
        <v>2002</v>
      </c>
      <c r="C15" s="14">
        <v>14</v>
      </c>
      <c r="D15" s="14">
        <v>8.3</v>
      </c>
      <c r="E15" s="14">
        <v>8</v>
      </c>
      <c r="F15" s="15">
        <v>7.3</v>
      </c>
      <c r="G15" s="16">
        <f t="shared" si="0"/>
        <v>37.6</v>
      </c>
      <c r="I15" s="14">
        <v>6.9</v>
      </c>
      <c r="J15" s="14">
        <v>6.1</v>
      </c>
      <c r="K15" s="15">
        <v>4.8</v>
      </c>
      <c r="L15" s="20">
        <v>5</v>
      </c>
      <c r="N15" s="20">
        <v>12.7</v>
      </c>
      <c r="O15" s="20">
        <v>4.7</v>
      </c>
      <c r="P15" s="20">
        <v>16</v>
      </c>
      <c r="Q15" s="20">
        <v>12</v>
      </c>
      <c r="R15" s="20">
        <v>10.3</v>
      </c>
      <c r="S15" s="20" t="s">
        <v>4</v>
      </c>
      <c r="T15" s="20" t="s">
        <v>4</v>
      </c>
    </row>
    <row r="16" spans="2:20" ht="15">
      <c r="B16" s="2">
        <v>2003</v>
      </c>
      <c r="C16" s="14">
        <v>14</v>
      </c>
      <c r="D16" s="14">
        <v>8.6</v>
      </c>
      <c r="E16" s="14">
        <v>7.9</v>
      </c>
      <c r="F16" s="15">
        <v>7.3</v>
      </c>
      <c r="G16" s="16">
        <f aca="true" t="shared" si="1" ref="G16:G21">SUM(C16:F16)</f>
        <v>37.8</v>
      </c>
      <c r="I16" s="22">
        <v>6.9</v>
      </c>
      <c r="J16" s="22">
        <v>6.1</v>
      </c>
      <c r="K16" s="32">
        <v>4.8</v>
      </c>
      <c r="L16" s="24">
        <v>5.2</v>
      </c>
      <c r="N16" s="20">
        <v>12.7</v>
      </c>
      <c r="O16" s="20">
        <v>5.3</v>
      </c>
      <c r="P16" s="20">
        <v>13.2</v>
      </c>
      <c r="Q16" s="20">
        <v>12.1</v>
      </c>
      <c r="R16" s="20">
        <v>10.2</v>
      </c>
      <c r="S16" s="20" t="s">
        <v>4</v>
      </c>
      <c r="T16" s="20" t="s">
        <v>4</v>
      </c>
    </row>
    <row r="17" spans="2:20" ht="15">
      <c r="B17" s="9">
        <v>2004</v>
      </c>
      <c r="C17" s="17">
        <v>15.1</v>
      </c>
      <c r="D17" s="17">
        <v>9.4</v>
      </c>
      <c r="E17" s="17">
        <v>8.26</v>
      </c>
      <c r="F17" s="18">
        <v>8</v>
      </c>
      <c r="G17" s="19">
        <f t="shared" si="1"/>
        <v>40.76</v>
      </c>
      <c r="I17" s="23">
        <v>6.1</v>
      </c>
      <c r="J17" s="23">
        <v>5.8</v>
      </c>
      <c r="K17" s="33">
        <v>4.7</v>
      </c>
      <c r="L17" s="24">
        <v>5.6</v>
      </c>
      <c r="N17" s="24">
        <v>13.3</v>
      </c>
      <c r="O17" s="24">
        <v>5.6</v>
      </c>
      <c r="P17" s="20">
        <v>13.2</v>
      </c>
      <c r="Q17" s="24">
        <v>12.2</v>
      </c>
      <c r="R17" s="24">
        <v>10.2</v>
      </c>
      <c r="S17" s="39">
        <v>2.2</v>
      </c>
      <c r="T17" s="20" t="s">
        <v>4</v>
      </c>
    </row>
    <row r="18" spans="2:20" ht="15">
      <c r="B18" s="10">
        <v>2005</v>
      </c>
      <c r="C18" s="20">
        <v>15</v>
      </c>
      <c r="D18" s="20">
        <v>9.9</v>
      </c>
      <c r="E18" s="20">
        <v>8.6</v>
      </c>
      <c r="F18" s="20">
        <v>8.2</v>
      </c>
      <c r="G18" s="21">
        <f t="shared" si="1"/>
        <v>41.7</v>
      </c>
      <c r="H18" s="1"/>
      <c r="I18" s="24">
        <v>6</v>
      </c>
      <c r="J18" s="24">
        <v>5.9</v>
      </c>
      <c r="K18" s="34">
        <v>4.6</v>
      </c>
      <c r="L18" s="24">
        <v>5.5</v>
      </c>
      <c r="N18" s="24">
        <v>14.5</v>
      </c>
      <c r="O18" s="24">
        <v>5.8</v>
      </c>
      <c r="P18" s="20">
        <v>13</v>
      </c>
      <c r="Q18" s="24">
        <v>12</v>
      </c>
      <c r="R18" s="24">
        <v>10.2</v>
      </c>
      <c r="S18" s="39">
        <v>2.1</v>
      </c>
      <c r="T18" s="20" t="s">
        <v>4</v>
      </c>
    </row>
    <row r="19" spans="2:20" ht="15">
      <c r="B19" s="10">
        <v>2006</v>
      </c>
      <c r="C19" s="20">
        <v>16.6</v>
      </c>
      <c r="D19" s="20">
        <v>10.4</v>
      </c>
      <c r="E19" s="20">
        <v>9.1</v>
      </c>
      <c r="F19" s="20">
        <v>8.9</v>
      </c>
      <c r="G19" s="21">
        <f t="shared" si="1"/>
        <v>45</v>
      </c>
      <c r="H19" s="1"/>
      <c r="I19" s="24">
        <v>6</v>
      </c>
      <c r="J19" s="24">
        <v>5.3</v>
      </c>
      <c r="K19" s="34">
        <v>4.7</v>
      </c>
      <c r="L19" s="24">
        <v>5.7</v>
      </c>
      <c r="N19" s="24">
        <v>14.4</v>
      </c>
      <c r="O19" s="24">
        <v>5.6</v>
      </c>
      <c r="P19" s="20">
        <v>12.9</v>
      </c>
      <c r="Q19" s="24">
        <v>12.4</v>
      </c>
      <c r="R19" s="24">
        <v>10.6</v>
      </c>
      <c r="S19" s="39">
        <v>2.2</v>
      </c>
      <c r="T19" s="39">
        <v>5.2</v>
      </c>
    </row>
    <row r="20" spans="2:20" ht="15">
      <c r="B20" s="10">
        <v>2007</v>
      </c>
      <c r="C20" s="20">
        <v>16.7</v>
      </c>
      <c r="D20" s="20">
        <v>10.5</v>
      </c>
      <c r="E20" s="20">
        <v>9.1</v>
      </c>
      <c r="F20" s="20">
        <v>8.9</v>
      </c>
      <c r="G20" s="21">
        <f t="shared" si="1"/>
        <v>45.199999999999996</v>
      </c>
      <c r="H20" s="1"/>
      <c r="I20" s="20">
        <v>6</v>
      </c>
      <c r="J20" s="20">
        <v>5.3</v>
      </c>
      <c r="K20" s="35">
        <v>4.7</v>
      </c>
      <c r="L20" s="20">
        <v>5.8</v>
      </c>
      <c r="N20" s="20">
        <v>14.8</v>
      </c>
      <c r="O20" s="20">
        <v>5.7</v>
      </c>
      <c r="P20" s="20">
        <v>13.9</v>
      </c>
      <c r="Q20" s="20">
        <v>12.1</v>
      </c>
      <c r="R20" s="20">
        <v>12</v>
      </c>
      <c r="S20" s="39">
        <v>2.5</v>
      </c>
      <c r="T20" s="39">
        <v>4.1</v>
      </c>
    </row>
    <row r="21" spans="2:20" ht="15">
      <c r="B21" s="10">
        <v>2008</v>
      </c>
      <c r="C21" s="20">
        <v>17</v>
      </c>
      <c r="D21" s="20">
        <v>10.9</v>
      </c>
      <c r="E21" s="20">
        <v>9.6</v>
      </c>
      <c r="F21" s="20">
        <v>9.5</v>
      </c>
      <c r="G21" s="21">
        <f t="shared" si="1"/>
        <v>47</v>
      </c>
      <c r="H21" s="1"/>
      <c r="I21" s="20">
        <v>6.2</v>
      </c>
      <c r="J21" s="20">
        <v>5.3</v>
      </c>
      <c r="K21" s="35">
        <v>4.6</v>
      </c>
      <c r="L21" s="20">
        <v>5.9</v>
      </c>
      <c r="N21" s="36">
        <v>14.7</v>
      </c>
      <c r="O21" s="36">
        <v>5.6</v>
      </c>
      <c r="P21" s="39">
        <v>14.3</v>
      </c>
      <c r="Q21" s="39">
        <v>12.5</v>
      </c>
      <c r="R21" s="39">
        <v>12.7</v>
      </c>
      <c r="S21" s="39">
        <v>2.6</v>
      </c>
      <c r="T21" s="39">
        <v>4.5</v>
      </c>
    </row>
    <row r="22" spans="2:8" ht="15">
      <c r="B22" s="11"/>
      <c r="C22" s="12"/>
      <c r="D22" s="12"/>
      <c r="E22" s="12"/>
      <c r="F22" s="12"/>
      <c r="G22" s="13"/>
      <c r="H22" s="1"/>
    </row>
    <row r="23" spans="2:8" ht="15">
      <c r="B23" s="6"/>
      <c r="C23" s="6"/>
      <c r="D23" s="6"/>
      <c r="E23" s="6"/>
      <c r="F23" s="6"/>
      <c r="G23" s="1"/>
      <c r="H23" s="1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9" ht="15"/>
    <row r="70" ht="15"/>
    <row r="71" ht="15"/>
  </sheetData>
  <sheetProtection/>
  <mergeCells count="2">
    <mergeCell ref="B1:N1"/>
    <mergeCell ref="B2:N2"/>
  </mergeCells>
  <printOptions horizontalCentered="1" verticalCentered="1"/>
  <pageMargins left="0.25" right="0.25" top="1" bottom="0.5" header="0.5" footer="0.5"/>
  <pageSetup fitToHeight="1" fitToWidth="1" horizontalDpi="300" verticalDpi="300" orientation="portrait" scale="78" r:id="rId2"/>
  <headerFooter alignWithMargins="0">
    <oddHeader>&amp;L&amp;F&amp;RPrinted: &amp;D</oddHeader>
  </headerFooter>
  <ignoredErrors>
    <ignoredError sqref="G20:G21 G11:G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">
      <selection activeCell="A1" sqref="A1:IV16384"/>
    </sheetView>
  </sheetViews>
  <sheetFormatPr defaultColWidth="8.88671875" defaultRowHeight="15"/>
  <cols>
    <col min="1" max="1" width="2.99609375" style="29" bestFit="1" customWidth="1"/>
    <col min="2" max="2" width="58.3359375" style="30" bestFit="1" customWidth="1"/>
    <col min="3" max="3" width="13.5546875" style="27" bestFit="1" customWidth="1"/>
    <col min="4" max="16384" width="8.88671875" style="28" customWidth="1"/>
  </cols>
  <sheetData>
    <row r="2" spans="1:2" ht="23.25">
      <c r="A2" s="25"/>
      <c r="B2" s="31" t="s">
        <v>6</v>
      </c>
    </row>
    <row r="3" spans="1:3" ht="18">
      <c r="A3" s="29">
        <v>1</v>
      </c>
      <c r="B3" s="26" t="s">
        <v>7</v>
      </c>
      <c r="C3" s="27">
        <v>17060000</v>
      </c>
    </row>
    <row r="4" spans="1:3" ht="18">
      <c r="A4" s="29">
        <v>2</v>
      </c>
      <c r="B4" s="26" t="s">
        <v>8</v>
      </c>
      <c r="C4" s="27">
        <v>14870000</v>
      </c>
    </row>
    <row r="5" spans="1:3" ht="18">
      <c r="A5" s="29">
        <v>3</v>
      </c>
      <c r="B5" s="26" t="s">
        <v>9</v>
      </c>
      <c r="C5" s="27">
        <v>13906000</v>
      </c>
    </row>
    <row r="6" spans="1:3" ht="18">
      <c r="A6" s="29">
        <v>4</v>
      </c>
      <c r="B6" s="26" t="s">
        <v>10</v>
      </c>
      <c r="C6" s="27">
        <v>12413000</v>
      </c>
    </row>
    <row r="7" spans="1:3" ht="18">
      <c r="A7" s="29">
        <v>5</v>
      </c>
      <c r="B7" s="26" t="s">
        <v>11</v>
      </c>
      <c r="C7" s="27">
        <v>12000000</v>
      </c>
    </row>
    <row r="8" spans="1:3" ht="18">
      <c r="A8" s="29">
        <v>6</v>
      </c>
      <c r="B8" s="26" t="s">
        <v>12</v>
      </c>
      <c r="C8" s="27">
        <v>10930000</v>
      </c>
    </row>
    <row r="9" spans="1:3" ht="18">
      <c r="A9" s="29">
        <v>7</v>
      </c>
      <c r="B9" s="26" t="s">
        <v>13</v>
      </c>
      <c r="C9" s="27">
        <v>9510000</v>
      </c>
    </row>
    <row r="10" spans="1:3" ht="18">
      <c r="A10" s="29">
        <v>8</v>
      </c>
      <c r="B10" s="26" t="s">
        <v>14</v>
      </c>
      <c r="C10" s="27">
        <v>9490000</v>
      </c>
    </row>
    <row r="11" spans="1:3" ht="18">
      <c r="A11" s="29">
        <v>9</v>
      </c>
      <c r="B11" s="26" t="s">
        <v>15</v>
      </c>
      <c r="C11" s="27">
        <v>8713000</v>
      </c>
    </row>
    <row r="12" spans="1:3" ht="18">
      <c r="A12" s="29">
        <v>10</v>
      </c>
      <c r="B12" s="26" t="s">
        <v>16</v>
      </c>
      <c r="C12" s="27">
        <v>7200000</v>
      </c>
    </row>
    <row r="13" spans="1:3" ht="18">
      <c r="A13" s="29">
        <v>11</v>
      </c>
      <c r="B13" s="26" t="s">
        <v>17</v>
      </c>
      <c r="C13" s="27">
        <v>7200000</v>
      </c>
    </row>
    <row r="14" spans="1:3" ht="18">
      <c r="A14" s="29">
        <v>12</v>
      </c>
      <c r="B14" s="26" t="s">
        <v>18</v>
      </c>
      <c r="C14" s="27">
        <v>5800000</v>
      </c>
    </row>
    <row r="15" spans="1:3" ht="18">
      <c r="A15" s="29">
        <v>13</v>
      </c>
      <c r="B15" s="26" t="s">
        <v>19</v>
      </c>
      <c r="C15" s="27">
        <v>5680000</v>
      </c>
    </row>
    <row r="16" spans="1:3" ht="18">
      <c r="A16" s="29">
        <v>14</v>
      </c>
      <c r="B16" s="26" t="s">
        <v>20</v>
      </c>
      <c r="C16" s="27">
        <v>5500000</v>
      </c>
    </row>
    <row r="17" spans="1:3" ht="18">
      <c r="A17" s="29">
        <v>15</v>
      </c>
      <c r="B17" s="26" t="s">
        <v>21</v>
      </c>
      <c r="C17" s="27">
        <v>5430000</v>
      </c>
    </row>
    <row r="18" spans="1:3" ht="18">
      <c r="A18" s="29">
        <v>16</v>
      </c>
      <c r="B18" s="26" t="s">
        <v>22</v>
      </c>
      <c r="C18" s="27">
        <v>4920000</v>
      </c>
    </row>
    <row r="19" spans="1:3" ht="18">
      <c r="A19" s="29">
        <v>17</v>
      </c>
      <c r="B19" s="26" t="s">
        <v>23</v>
      </c>
      <c r="C19" s="27">
        <v>4770000</v>
      </c>
    </row>
    <row r="20" spans="1:3" ht="18">
      <c r="A20" s="29">
        <v>18</v>
      </c>
      <c r="B20" s="26" t="s">
        <v>24</v>
      </c>
      <c r="C20" s="27">
        <v>4700000</v>
      </c>
    </row>
    <row r="21" spans="1:3" ht="18">
      <c r="A21" s="29">
        <v>19</v>
      </c>
      <c r="B21" s="26" t="s">
        <v>25</v>
      </c>
      <c r="C21" s="27">
        <v>4400000</v>
      </c>
    </row>
    <row r="22" spans="1:3" ht="18">
      <c r="A22" s="29">
        <v>20</v>
      </c>
      <c r="B22" s="26" t="s">
        <v>26</v>
      </c>
      <c r="C22" s="27">
        <v>4260000</v>
      </c>
    </row>
    <row r="23" spans="1:3" ht="18">
      <c r="A23" s="29">
        <v>21</v>
      </c>
      <c r="B23" s="26" t="s">
        <v>27</v>
      </c>
      <c r="C23" s="27">
        <v>4150000</v>
      </c>
    </row>
    <row r="24" spans="1:3" ht="18">
      <c r="A24" s="29">
        <v>22</v>
      </c>
      <c r="B24" s="26" t="s">
        <v>28</v>
      </c>
      <c r="C24" s="27">
        <v>4110000</v>
      </c>
    </row>
    <row r="25" spans="1:3" ht="18">
      <c r="A25" s="29">
        <v>23</v>
      </c>
      <c r="B25" s="26" t="s">
        <v>29</v>
      </c>
      <c r="C25" s="27">
        <v>4000000</v>
      </c>
    </row>
    <row r="26" spans="1:3" ht="18">
      <c r="A26" s="29">
        <v>24</v>
      </c>
      <c r="B26" s="26" t="s">
        <v>30</v>
      </c>
      <c r="C26" s="27">
        <v>3910000</v>
      </c>
    </row>
    <row r="27" spans="1:3" ht="18">
      <c r="A27" s="29">
        <v>25</v>
      </c>
      <c r="B27" s="26" t="s">
        <v>31</v>
      </c>
      <c r="C27" s="27">
        <v>3700000</v>
      </c>
    </row>
  </sheetData>
  <sheetProtection password="DB75" sheet="1" objects="1" scenarios="1"/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">
      <selection activeCell="C12" sqref="C12"/>
    </sheetView>
  </sheetViews>
  <sheetFormatPr defaultColWidth="8.88671875" defaultRowHeight="15"/>
  <cols>
    <col min="1" max="1" width="2.99609375" style="29" bestFit="1" customWidth="1"/>
    <col min="2" max="2" width="61.77734375" style="30" bestFit="1" customWidth="1"/>
    <col min="3" max="3" width="13.5546875" style="27" bestFit="1" customWidth="1"/>
    <col min="4" max="16384" width="8.88671875" style="28" customWidth="1"/>
  </cols>
  <sheetData>
    <row r="2" spans="1:2" ht="23.25">
      <c r="A2" s="25"/>
      <c r="B2" s="31" t="s">
        <v>32</v>
      </c>
    </row>
    <row r="3" spans="1:3" ht="15">
      <c r="A3" s="29">
        <v>1</v>
      </c>
      <c r="B3" t="s">
        <v>46</v>
      </c>
      <c r="C3" s="27">
        <v>16640000</v>
      </c>
    </row>
    <row r="4" spans="1:3" ht="15">
      <c r="A4" s="29">
        <v>2</v>
      </c>
      <c r="B4" t="s">
        <v>33</v>
      </c>
      <c r="C4" s="27">
        <v>14730000</v>
      </c>
    </row>
    <row r="5" spans="1:3" ht="15">
      <c r="A5" s="29">
        <v>3</v>
      </c>
      <c r="B5" t="s">
        <v>53</v>
      </c>
      <c r="C5" s="27">
        <v>12900000</v>
      </c>
    </row>
    <row r="6" spans="1:3" ht="15">
      <c r="A6" s="29">
        <v>4</v>
      </c>
      <c r="B6" t="s">
        <v>54</v>
      </c>
      <c r="C6" s="27">
        <v>12100000</v>
      </c>
    </row>
    <row r="7" spans="1:3" ht="15">
      <c r="A7" s="29">
        <v>5</v>
      </c>
      <c r="B7" t="s">
        <v>52</v>
      </c>
      <c r="C7" s="27">
        <v>10600000</v>
      </c>
    </row>
    <row r="8" spans="1:3" ht="15">
      <c r="A8" s="29">
        <v>6</v>
      </c>
      <c r="B8" t="s">
        <v>47</v>
      </c>
      <c r="C8" s="27">
        <v>10460000</v>
      </c>
    </row>
    <row r="9" spans="1:3" ht="15">
      <c r="A9" s="29">
        <v>7</v>
      </c>
      <c r="B9" t="s">
        <v>48</v>
      </c>
      <c r="C9" s="27">
        <v>9100000</v>
      </c>
    </row>
    <row r="10" spans="1:3" ht="15">
      <c r="A10" s="29">
        <v>8</v>
      </c>
      <c r="B10" t="s">
        <v>49</v>
      </c>
      <c r="C10" s="27">
        <v>8910000</v>
      </c>
    </row>
    <row r="11" spans="1:3" ht="15">
      <c r="A11" s="29">
        <v>9</v>
      </c>
      <c r="B11" t="s">
        <v>15</v>
      </c>
      <c r="C11" s="27">
        <v>8500000</v>
      </c>
    </row>
    <row r="12" spans="1:3" ht="15">
      <c r="A12" s="29">
        <v>10</v>
      </c>
      <c r="B12" t="s">
        <v>34</v>
      </c>
      <c r="C12" s="27">
        <v>7500000</v>
      </c>
    </row>
    <row r="13" spans="1:3" ht="15">
      <c r="A13" s="29">
        <v>11</v>
      </c>
      <c r="B13" t="s">
        <v>50</v>
      </c>
      <c r="C13" s="27">
        <v>6000000</v>
      </c>
    </row>
    <row r="14" spans="1:3" ht="15">
      <c r="A14" s="29">
        <v>12</v>
      </c>
      <c r="B14" t="s">
        <v>35</v>
      </c>
      <c r="C14" s="27">
        <v>6000000</v>
      </c>
    </row>
    <row r="15" spans="1:3" ht="15">
      <c r="A15" s="29">
        <v>13</v>
      </c>
      <c r="B15" t="s">
        <v>36</v>
      </c>
      <c r="C15" s="27">
        <v>5950000</v>
      </c>
    </row>
    <row r="16" spans="1:3" ht="15">
      <c r="A16" s="29">
        <v>14</v>
      </c>
      <c r="B16" t="s">
        <v>37</v>
      </c>
      <c r="C16" s="27">
        <v>5740000</v>
      </c>
    </row>
    <row r="17" spans="1:3" ht="15">
      <c r="A17" s="29">
        <v>15</v>
      </c>
      <c r="B17" t="s">
        <v>38</v>
      </c>
      <c r="C17" s="27">
        <v>5500000</v>
      </c>
    </row>
    <row r="18" spans="1:3" ht="15">
      <c r="A18" s="29">
        <v>16</v>
      </c>
      <c r="B18" t="s">
        <v>55</v>
      </c>
      <c r="C18" s="27">
        <v>5400000</v>
      </c>
    </row>
    <row r="19" spans="1:3" ht="15">
      <c r="A19" s="29">
        <v>17</v>
      </c>
      <c r="B19" t="s">
        <v>51</v>
      </c>
      <c r="C19" s="27">
        <v>5300000</v>
      </c>
    </row>
    <row r="20" spans="1:3" ht="15">
      <c r="A20" s="29">
        <v>18</v>
      </c>
      <c r="B20" t="s">
        <v>39</v>
      </c>
      <c r="C20" s="27">
        <v>5200000</v>
      </c>
    </row>
    <row r="21" spans="1:3" ht="15">
      <c r="A21" s="29">
        <v>19</v>
      </c>
      <c r="B21" t="s">
        <v>40</v>
      </c>
      <c r="C21" s="27">
        <v>4700000</v>
      </c>
    </row>
    <row r="22" spans="1:3" ht="15">
      <c r="A22" s="29">
        <v>20</v>
      </c>
      <c r="B22" t="s">
        <v>41</v>
      </c>
      <c r="C22" s="27">
        <v>4396000</v>
      </c>
    </row>
    <row r="23" spans="1:3" ht="15">
      <c r="A23" s="29">
        <v>21</v>
      </c>
      <c r="B23" t="s">
        <v>42</v>
      </c>
      <c r="C23" s="27">
        <v>4380000</v>
      </c>
    </row>
    <row r="24" spans="1:3" ht="15">
      <c r="A24" s="29">
        <v>22</v>
      </c>
      <c r="B24" t="s">
        <v>43</v>
      </c>
      <c r="C24" s="27">
        <v>4360000</v>
      </c>
    </row>
    <row r="25" spans="1:3" ht="15">
      <c r="A25" s="29">
        <v>23</v>
      </c>
      <c r="B25" t="s">
        <v>44</v>
      </c>
      <c r="C25" s="27">
        <v>4250000</v>
      </c>
    </row>
    <row r="26" spans="1:3" ht="15">
      <c r="A26" s="29">
        <v>24</v>
      </c>
      <c r="B26" t="s">
        <v>45</v>
      </c>
      <c r="C26" s="27">
        <v>3950000</v>
      </c>
    </row>
    <row r="27" spans="1:3" ht="15">
      <c r="A27" s="29">
        <v>25</v>
      </c>
      <c r="B27" t="s">
        <v>56</v>
      </c>
      <c r="C27" s="27">
        <v>3910000</v>
      </c>
    </row>
  </sheetData>
  <sheetProtection password="DB75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SandorWorks,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Sandor</dc:creator>
  <cp:keywords/>
  <dc:description/>
  <cp:lastModifiedBy>Joe Sandor</cp:lastModifiedBy>
  <cp:lastPrinted>2002-08-17T03:14:21Z</cp:lastPrinted>
  <dcterms:created xsi:type="dcterms:W3CDTF">2002-08-17T02:41:30Z</dcterms:created>
  <dcterms:modified xsi:type="dcterms:W3CDTF">2009-05-11T17:21:43Z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